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STEVEN\HSV Rijnstreek\Competitie &amp; Wedstrijden\Competitie &amp; Wedstrijden 2021\Witvissen\"/>
    </mc:Choice>
  </mc:AlternateContent>
  <xr:revisionPtr revIDLastSave="0" documentId="13_ncr:1_{AD03ABCD-A4AB-460E-9622-BDDC58B1C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 Poule" sheetId="1" r:id="rId1"/>
    <sheet name="B Pou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4" l="1"/>
  <c r="AE8" i="4" s="1"/>
  <c r="AB8" i="4"/>
  <c r="AC7" i="4"/>
  <c r="AE7" i="4" s="1"/>
  <c r="AB7" i="4"/>
  <c r="AB7" i="1"/>
  <c r="AC7" i="1"/>
  <c r="AE7" i="1" s="1"/>
  <c r="AB8" i="1"/>
  <c r="AC8" i="1"/>
  <c r="AE8" i="1" s="1"/>
  <c r="AC15" i="4" l="1"/>
  <c r="AE15" i="4" s="1"/>
  <c r="AB15" i="4"/>
  <c r="AC13" i="1" l="1"/>
  <c r="AE13" i="1" s="1"/>
  <c r="AC10" i="1"/>
  <c r="AE10" i="1" s="1"/>
  <c r="AC15" i="1"/>
  <c r="AE15" i="1" s="1"/>
  <c r="AC11" i="1"/>
  <c r="AE11" i="1" s="1"/>
  <c r="AC14" i="1"/>
  <c r="AE14" i="1" s="1"/>
  <c r="AC12" i="1"/>
  <c r="AE12" i="1" s="1"/>
  <c r="AC9" i="1"/>
  <c r="AE9" i="1" s="1"/>
  <c r="AC16" i="4"/>
  <c r="AE16" i="4" s="1"/>
  <c r="AC13" i="4"/>
  <c r="AE13" i="4" s="1"/>
  <c r="AC12" i="4"/>
  <c r="AE12" i="4" s="1"/>
  <c r="AC11" i="4"/>
  <c r="AE11" i="4" s="1"/>
  <c r="AC9" i="4"/>
  <c r="AE9" i="4" s="1"/>
  <c r="AC10" i="4"/>
  <c r="AE10" i="4" s="1"/>
  <c r="AC14" i="4"/>
  <c r="AE14" i="4" s="1"/>
  <c r="AB9" i="1" l="1"/>
  <c r="AB13" i="1"/>
  <c r="AB11" i="1"/>
  <c r="AB9" i="4"/>
  <c r="AB13" i="4"/>
  <c r="AB14" i="4" l="1"/>
  <c r="AB10" i="4"/>
  <c r="AB12" i="4"/>
  <c r="AB11" i="4"/>
  <c r="AB16" i="4"/>
  <c r="AB14" i="1"/>
  <c r="AB10" i="1"/>
  <c r="AB15" i="1"/>
  <c r="AB12" i="1"/>
</calcChain>
</file>

<file path=xl/sharedStrings.xml><?xml version="1.0" encoding="utf-8"?>
<sst xmlns="http://schemas.openxmlformats.org/spreadsheetml/2006/main" count="113" uniqueCount="42">
  <si>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</si>
  <si>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</si>
  <si>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</si>
  <si>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</si>
  <si>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</si>
  <si>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</si>
  <si>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</si>
  <si>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</si>
  <si>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</si>
  <si>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punten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</si>
  <si>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</si>
  <si>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</si>
  <si>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</si>
  <si>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</si>
  <si>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</si>
  <si>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</si>
  <si>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</si>
  <si>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Jaap v/d Stoel</t>
  </si>
  <si>
    <t>Steven Harteveld</t>
  </si>
  <si>
    <t>Max Gronloh</t>
  </si>
  <si>
    <t>Henk Sengers</t>
  </si>
  <si>
    <t>Hessel Donkers</t>
  </si>
  <si>
    <t>Jaap van Vliet</t>
  </si>
  <si>
    <t>Chris Wallenburg</t>
  </si>
  <si>
    <t>Kees van 't Hoog</t>
  </si>
  <si>
    <t>Henk Romijn</t>
  </si>
  <si>
    <t>Jan Muller</t>
  </si>
  <si>
    <t>A-poule</t>
  </si>
  <si>
    <t>B-poule</t>
  </si>
  <si>
    <t>Sjaak van Voorden</t>
  </si>
  <si>
    <t>Dolf Muller</t>
  </si>
  <si>
    <t>Piet de Groot</t>
  </si>
  <si>
    <t>Alexander Stekelenburg</t>
  </si>
  <si>
    <t>Hedwich Spruit</t>
  </si>
  <si>
    <t>Paul Sengers</t>
  </si>
  <si>
    <t>A poule: uitslagen en standen 2019</t>
  </si>
  <si>
    <t>B poule: uitslagen en standen 2019</t>
  </si>
  <si>
    <t>Martin Epskamp</t>
  </si>
  <si>
    <t>Hans Kooiman</t>
  </si>
  <si>
    <t>Aftrek aantal punten slechtste drie</t>
  </si>
  <si>
    <t>Punten totaal na 3 afvallers</t>
  </si>
  <si>
    <t>Eindstand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</si>
</sst>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1" fillId="0" borderId="0" xfId="0" applyFont="1"/>
    <xf numFmtId="3" fontId="1" fillId="0" borderId="10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7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3" fillId="0" borderId="7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"/>
  <sheetViews>
    <sheetView tabSelected="1" zoomScale="90" zoomScaleNormal="90" workbookViewId="0">
      <pane xSplit="1" topLeftCell="L1" activePane="topRight" state="frozen"/>
      <selection pane="topRight" activeCell="M9" sqref="M9"/>
    </sheetView>
  </sheetViews>
  <sheetFormatPr defaultColWidth="8.88671875" defaultRowHeight="14.4" x14ac:dyDescent="0.3"/>
  <cols>
    <col min="1" max="1" width="22.33203125" style="4" bestFit="1" customWidth="1"/>
    <col min="2" max="2" width="7.5546875" style="4" bestFit="1" customWidth="1"/>
    <col min="3" max="3" width="7.109375" style="4" bestFit="1" customWidth="1"/>
    <col min="4" max="4" width="7.5546875" style="4" bestFit="1" customWidth="1"/>
    <col min="5" max="5" width="7.109375" style="4" bestFit="1" customWidth="1"/>
    <col min="6" max="6" width="7.5546875" style="4" customWidth="1"/>
    <col min="7" max="7" width="7.109375" style="4" customWidth="1"/>
    <col min="8" max="8" width="7.5546875" style="4" customWidth="1"/>
    <col min="9" max="9" width="7.109375" style="4" customWidth="1"/>
    <col min="10" max="10" width="7.5546875" style="4" customWidth="1"/>
    <col min="11" max="11" width="7.109375" style="4" customWidth="1"/>
    <col min="12" max="12" width="7.5546875" style="4" customWidth="1"/>
    <col min="13" max="13" width="7.109375" style="4" customWidth="1"/>
    <col min="14" max="14" width="7.5546875" style="4" customWidth="1"/>
    <col min="15" max="15" width="7.109375" style="4" customWidth="1"/>
    <col min="16" max="16" width="7.5546875" style="4" customWidth="1"/>
    <col min="17" max="17" width="7.109375" style="4" customWidth="1"/>
    <col min="18" max="18" width="7.5546875" style="4" customWidth="1"/>
    <col min="19" max="19" width="7.109375" style="4" customWidth="1"/>
    <col min="20" max="20" width="7.5546875" style="4" customWidth="1"/>
    <col min="21" max="21" width="7.109375" style="4" customWidth="1"/>
    <col min="22" max="22" width="7.5546875" style="4" customWidth="1"/>
    <col min="23" max="23" width="7.109375" style="4" customWidth="1"/>
    <col min="24" max="24" width="7.5546875" style="4" customWidth="1"/>
    <col min="25" max="25" width="7.109375" style="4" customWidth="1"/>
    <col min="26" max="26" width="7.5546875" style="4" customWidth="1"/>
    <col min="27" max="27" width="7.109375" style="4" customWidth="1"/>
    <col min="28" max="28" width="9" style="4" customWidth="1"/>
    <col min="29" max="29" width="7.44140625" style="4" bestFit="1" customWidth="1"/>
    <col min="30" max="30" width="12.33203125" style="10" bestFit="1" customWidth="1"/>
    <col min="31" max="31" width="9.88671875" style="10" bestFit="1" customWidth="1"/>
    <col min="32" max="16384" width="8.88671875" style="4"/>
  </cols>
  <sheetData>
    <row r="1" spans="1:31" ht="15" thickBot="1" x14ac:dyDescent="0.35"/>
    <row r="2" spans="1:31" ht="15" thickBot="1" x14ac:dyDescent="0.35">
      <c r="A2" s="21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/>
      <c r="AD2" s="11"/>
      <c r="AE2" s="12"/>
    </row>
    <row r="3" spans="1:31" ht="15" thickBot="1" x14ac:dyDescent="0.35">
      <c r="A3" s="8" t="s">
        <v>27</v>
      </c>
    </row>
    <row r="4" spans="1:31" ht="61.2" customHeight="1" x14ac:dyDescent="0.3">
      <c r="A4" s="24" t="s">
        <v>0</v>
      </c>
      <c r="B4" s="26" t="s">
        <v>1</v>
      </c>
      <c r="C4" s="27"/>
      <c r="D4" s="26" t="s">
        <v>2</v>
      </c>
      <c r="E4" s="27"/>
      <c r="F4" s="26" t="s">
        <v>3</v>
      </c>
      <c r="G4" s="27"/>
      <c r="H4" s="26" t="s">
        <v>4</v>
      </c>
      <c r="I4" s="27"/>
      <c r="J4" s="26" t="s">
        <v>5</v>
      </c>
      <c r="K4" s="27"/>
      <c r="L4" s="26" t="s">
        <v>6</v>
      </c>
      <c r="M4" s="27"/>
      <c r="N4" s="17" t="s">
        <v>7</v>
      </c>
      <c r="O4" s="18"/>
      <c r="P4" s="17" t="s">
        <v>10</v>
      </c>
      <c r="Q4" s="18"/>
      <c r="R4" s="17" t="s">
        <v>11</v>
      </c>
      <c r="S4" s="18"/>
      <c r="T4" s="17" t="s">
        <v>12</v>
      </c>
      <c r="U4" s="18"/>
      <c r="V4" s="17" t="s">
        <v>13</v>
      </c>
      <c r="W4" s="18"/>
      <c r="X4" s="17" t="s">
        <v>14</v>
      </c>
      <c r="Y4" s="18"/>
      <c r="Z4" s="17" t="s">
        <v>15</v>
      </c>
      <c r="AA4" s="18"/>
      <c r="AB4" s="19" t="s">
        <v>41</v>
      </c>
      <c r="AC4" s="20"/>
      <c r="AD4" s="13" t="s">
        <v>39</v>
      </c>
      <c r="AE4" s="13" t="s">
        <v>40</v>
      </c>
    </row>
    <row r="5" spans="1:31" ht="15" thickBot="1" x14ac:dyDescent="0.35">
      <c r="A5" s="25"/>
      <c r="B5" s="5" t="s">
        <v>8</v>
      </c>
      <c r="C5" s="6" t="s">
        <v>9</v>
      </c>
      <c r="D5" s="5" t="s">
        <v>8</v>
      </c>
      <c r="E5" s="6" t="s">
        <v>9</v>
      </c>
      <c r="F5" s="5" t="s">
        <v>8</v>
      </c>
      <c r="G5" s="6" t="s">
        <v>9</v>
      </c>
      <c r="H5" s="5" t="s">
        <v>8</v>
      </c>
      <c r="I5" s="6" t="s">
        <v>9</v>
      </c>
      <c r="J5" s="5" t="s">
        <v>8</v>
      </c>
      <c r="K5" s="6" t="s">
        <v>9</v>
      </c>
      <c r="L5" s="5" t="s">
        <v>8</v>
      </c>
      <c r="M5" s="6" t="s">
        <v>9</v>
      </c>
      <c r="N5" s="5" t="s">
        <v>8</v>
      </c>
      <c r="O5" s="6" t="s">
        <v>9</v>
      </c>
      <c r="P5" s="5" t="s">
        <v>8</v>
      </c>
      <c r="Q5" s="6" t="s">
        <v>9</v>
      </c>
      <c r="R5" s="5" t="s">
        <v>8</v>
      </c>
      <c r="S5" s="6" t="s">
        <v>9</v>
      </c>
      <c r="T5" s="5" t="s">
        <v>8</v>
      </c>
      <c r="U5" s="6" t="s">
        <v>9</v>
      </c>
      <c r="V5" s="5" t="s">
        <v>8</v>
      </c>
      <c r="W5" s="6" t="s">
        <v>9</v>
      </c>
      <c r="X5" s="5" t="s">
        <v>8</v>
      </c>
      <c r="Y5" s="6" t="s">
        <v>9</v>
      </c>
      <c r="Z5" s="5" t="s">
        <v>8</v>
      </c>
      <c r="AA5" s="6" t="s">
        <v>9</v>
      </c>
      <c r="AB5" s="5" t="s">
        <v>8</v>
      </c>
      <c r="AC5" s="6" t="s">
        <v>9</v>
      </c>
      <c r="AD5" s="2"/>
      <c r="AE5" s="3"/>
    </row>
    <row r="6" spans="1:31" ht="15" thickBot="1" x14ac:dyDescent="0.35"/>
    <row r="7" spans="1:31" customFormat="1" ht="15" thickBot="1" x14ac:dyDescent="0.35">
      <c r="A7" s="1" t="s">
        <v>30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8780</v>
      </c>
      <c r="M7" s="16">
        <v>3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9">
        <f>SUM(Z7,X7,V7,T7,R7,P7,N7,L7,J7,H7,F7,D7,B7)</f>
        <v>8780</v>
      </c>
      <c r="AC7" s="9">
        <f>SUM(AA7,Y7,W7,U7,S7,Q7,O7,M7,K7,I7,G7,E7,C7)</f>
        <v>3</v>
      </c>
      <c r="AD7" s="14"/>
      <c r="AE7" s="15">
        <f>SUM(AC7-AD7)</f>
        <v>3</v>
      </c>
    </row>
    <row r="8" spans="1:31" customFormat="1" ht="15" thickBot="1" x14ac:dyDescent="0.35">
      <c r="A8" s="1" t="s">
        <v>32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9">
        <f>SUM(Z8,X8,V8,T8,R8,P8,N8,L8,J8,H8,F8,D8,B8)</f>
        <v>0</v>
      </c>
      <c r="AC8" s="9">
        <f>SUM(AA8,Y8,W8,U8,S8,Q8,O8,M8,K8,I8,G8,E8,C8)</f>
        <v>0</v>
      </c>
      <c r="AD8" s="14"/>
      <c r="AE8" s="15">
        <f>SUM(AC8-AD8)</f>
        <v>0</v>
      </c>
    </row>
    <row r="9" spans="1:31" ht="15" thickBot="1" x14ac:dyDescent="0.35">
      <c r="A9" s="7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>
        <v>2820</v>
      </c>
      <c r="M9" s="34">
        <v>6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9">
        <f>SUM(Z9,X9,V9,T9,R9,P9,N9,L9,J9,H9,F9,D9,B9)</f>
        <v>2820</v>
      </c>
      <c r="AC9" s="9">
        <f>SUM(AA9,Y9,W9,U9,S9,Q9,O9,M9,K9,I9,G9,E9,C9)</f>
        <v>6</v>
      </c>
      <c r="AD9" s="14"/>
      <c r="AE9" s="15">
        <f>SUM(AC9-AD9)</f>
        <v>6</v>
      </c>
    </row>
    <row r="10" spans="1:31" ht="15" thickBot="1" x14ac:dyDescent="0.35">
      <c r="A10" s="7" t="s">
        <v>17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>
        <v>11420</v>
      </c>
      <c r="M10" s="34">
        <v>1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9">
        <f>SUM(Z10,X10,V10,T10,R10,P10,N10,L10,J10,H10,F10,D10,B10)</f>
        <v>11420</v>
      </c>
      <c r="AC10" s="9">
        <f>SUM(AA10,Y10,W10,U10,S10,Q10,O10,M10,K10,I10,G10,E10,C10)</f>
        <v>1</v>
      </c>
      <c r="AD10" s="14"/>
      <c r="AE10" s="15">
        <f>SUM(AC10-AD10)</f>
        <v>1</v>
      </c>
    </row>
    <row r="11" spans="1:31" ht="15" thickBot="1" x14ac:dyDescent="0.35">
      <c r="A11" s="7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>
        <v>3180</v>
      </c>
      <c r="M11" s="34">
        <v>5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9">
        <f>SUM(Z11,X11,V11,T11,R11,P11,N11,L11,J11,H11,F11,D11,B11)</f>
        <v>3180</v>
      </c>
      <c r="AC11" s="9">
        <f>SUM(AA11,Y11,W11,U11,S11,Q11,O11,M11,K11,I11,G11,E11,C11)</f>
        <v>5</v>
      </c>
      <c r="AD11" s="14"/>
      <c r="AE11" s="15">
        <f>SUM(AC11-AD11)</f>
        <v>5</v>
      </c>
    </row>
    <row r="12" spans="1:31" customFormat="1" ht="15" thickBot="1" x14ac:dyDescent="0.35">
      <c r="A12" s="1" t="s">
        <v>37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v>5540</v>
      </c>
      <c r="M12" s="34">
        <v>4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9">
        <f>SUM(Z12,X12,V12,T12,R12,P12,N12,L12,J12,H12,F12,D12,B12)</f>
        <v>5540</v>
      </c>
      <c r="AC12" s="9">
        <f>SUM(AA12,Y12,W12,U12,S12,Q12,O12,M12,K12,I12,G12,E12,C12)</f>
        <v>4</v>
      </c>
      <c r="AD12" s="14"/>
      <c r="AE12" s="15">
        <f>SUM(AC12-AD12)</f>
        <v>4</v>
      </c>
    </row>
    <row r="13" spans="1:31" customFormat="1" ht="15" thickBot="1" x14ac:dyDescent="0.35">
      <c r="A13" s="1" t="s">
        <v>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>
        <v>11200</v>
      </c>
      <c r="M13" s="34">
        <v>2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9">
        <f>SUM(Z13,X13,V13,T13,R13,P13,N13,L13,J13,H13,F13,D13,B13)</f>
        <v>11200</v>
      </c>
      <c r="AC13" s="9">
        <f>SUM(AA13,Y13,W13,U13,S13,Q13,O13,M13,K13,I13,G13,E13,C13)</f>
        <v>2</v>
      </c>
      <c r="AD13" s="14"/>
      <c r="AE13" s="15">
        <f>SUM(AC13-AD13)</f>
        <v>2</v>
      </c>
    </row>
    <row r="14" spans="1:31" customFormat="1" ht="15" thickBot="1" x14ac:dyDescent="0.35">
      <c r="A14" s="1" t="s">
        <v>20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9">
        <f>SUM(Z14,X14,V14,T14,R14,P14,N14,L14,J14,H14,F14,D14,B14)</f>
        <v>0</v>
      </c>
      <c r="AC14" s="9">
        <f>SUM(AA14,Y14,W14,U14,S14,Q14,O14,M14,K14,I14,G14,E14,C14)</f>
        <v>0</v>
      </c>
      <c r="AD14" s="14"/>
      <c r="AE14" s="15">
        <f>SUM(AC14-AD14)</f>
        <v>0</v>
      </c>
    </row>
    <row r="15" spans="1:31" x14ac:dyDescent="0.3">
      <c r="A15" s="7" t="s">
        <v>22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9">
        <f>SUM(Z15,X15,V15,T15,R15,P15,N15,L15,J15,H15,F15,D15,B15)</f>
        <v>0</v>
      </c>
      <c r="AC15" s="9">
        <f>SUM(AA15,Y15,W15,U15,S15,Q15,O15,M15,K15,I15,G15,E15,C15)</f>
        <v>0</v>
      </c>
      <c r="AD15" s="14"/>
      <c r="AE15" s="15">
        <f>SUM(AC15-AD15)</f>
        <v>0</v>
      </c>
    </row>
  </sheetData>
  <sortState xmlns:xlrd2="http://schemas.microsoft.com/office/spreadsheetml/2017/richdata2" ref="A10:AC17">
    <sortCondition ref="AC10:AC17"/>
    <sortCondition descending="1" ref="AB10:AB17"/>
  </sortState>
  <mergeCells count="16">
    <mergeCell ref="Z4:AA4"/>
    <mergeCell ref="N4:O4"/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V4:W4"/>
    <mergeCell ref="X4:Y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6"/>
  <sheetViews>
    <sheetView zoomScaleNormal="100" workbookViewId="0">
      <pane xSplit="1" topLeftCell="B1" activePane="topRight" state="frozen"/>
      <selection pane="topRight" activeCell="M16" sqref="M16"/>
    </sheetView>
  </sheetViews>
  <sheetFormatPr defaultColWidth="8.88671875" defaultRowHeight="14.4" x14ac:dyDescent="0.3"/>
  <cols>
    <col min="1" max="1" width="21.33203125" bestFit="1" customWidth="1"/>
    <col min="2" max="2" width="7.5546875" bestFit="1" customWidth="1"/>
    <col min="3" max="3" width="7.109375" bestFit="1" customWidth="1"/>
    <col min="4" max="4" width="7.5546875" bestFit="1" customWidth="1"/>
    <col min="5" max="5" width="7.109375" bestFit="1" customWidth="1"/>
    <col min="6" max="6" width="7.5546875" customWidth="1"/>
    <col min="7" max="7" width="7.109375" customWidth="1"/>
    <col min="8" max="8" width="7.5546875" customWidth="1"/>
    <col min="9" max="9" width="7.109375" customWidth="1"/>
    <col min="10" max="10" width="7.5546875" customWidth="1"/>
    <col min="11" max="11" width="7.109375" customWidth="1"/>
    <col min="12" max="12" width="7.5546875" customWidth="1"/>
    <col min="13" max="13" width="7.109375" customWidth="1"/>
    <col min="14" max="14" width="7.5546875" customWidth="1"/>
    <col min="15" max="15" width="7.109375" customWidth="1"/>
    <col min="16" max="16" width="7.5546875" customWidth="1"/>
    <col min="17" max="17" width="7.109375" customWidth="1"/>
    <col min="18" max="18" width="7.5546875" customWidth="1"/>
    <col min="19" max="19" width="7.109375" customWidth="1"/>
    <col min="20" max="20" width="7.5546875" customWidth="1"/>
    <col min="21" max="21" width="7.109375" customWidth="1"/>
    <col min="22" max="22" width="7.5546875" customWidth="1"/>
    <col min="23" max="23" width="7.109375" customWidth="1"/>
    <col min="24" max="24" width="7.5546875" customWidth="1"/>
    <col min="25" max="25" width="7.109375" customWidth="1"/>
    <col min="26" max="26" width="7.5546875" customWidth="1"/>
    <col min="27" max="27" width="7.109375" customWidth="1"/>
    <col min="28" max="28" width="7.5546875" bestFit="1" customWidth="1"/>
    <col min="29" max="29" width="7.109375" bestFit="1" customWidth="1"/>
    <col min="30" max="30" width="12.33203125" style="10" bestFit="1" customWidth="1"/>
    <col min="31" max="31" width="9.88671875" style="10" bestFit="1" customWidth="1"/>
  </cols>
  <sheetData>
    <row r="1" spans="1:31" ht="15" thickBot="1" x14ac:dyDescent="0.35"/>
    <row r="2" spans="1:31" ht="15" thickBot="1" x14ac:dyDescent="0.35">
      <c r="A2" s="21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  <c r="AD2" s="11"/>
      <c r="AE2" s="12"/>
    </row>
    <row r="3" spans="1:31" ht="15" thickBot="1" x14ac:dyDescent="0.35">
      <c r="A3" s="8" t="s">
        <v>28</v>
      </c>
    </row>
    <row r="4" spans="1:31" ht="43.2" x14ac:dyDescent="0.3">
      <c r="A4" s="30" t="s">
        <v>0</v>
      </c>
      <c r="B4" s="32" t="s">
        <v>1</v>
      </c>
      <c r="C4" s="33"/>
      <c r="D4" s="32" t="s">
        <v>2</v>
      </c>
      <c r="E4" s="33"/>
      <c r="F4" s="32" t="s">
        <v>3</v>
      </c>
      <c r="G4" s="33"/>
      <c r="H4" s="32" t="s">
        <v>4</v>
      </c>
      <c r="I4" s="33"/>
      <c r="J4" s="32" t="s">
        <v>5</v>
      </c>
      <c r="K4" s="33"/>
      <c r="L4" s="32" t="s">
        <v>6</v>
      </c>
      <c r="M4" s="33"/>
      <c r="N4" s="32" t="s">
        <v>7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19" t="s">
        <v>41</v>
      </c>
      <c r="AC4" s="20"/>
      <c r="AD4" s="13" t="s">
        <v>39</v>
      </c>
      <c r="AE4" s="13" t="s">
        <v>40</v>
      </c>
    </row>
    <row r="5" spans="1:31" ht="15" thickBot="1" x14ac:dyDescent="0.35">
      <c r="A5" s="31"/>
      <c r="B5" s="2" t="s">
        <v>8</v>
      </c>
      <c r="C5" s="3" t="s">
        <v>9</v>
      </c>
      <c r="D5" s="2" t="s">
        <v>8</v>
      </c>
      <c r="E5" s="3" t="s">
        <v>9</v>
      </c>
      <c r="F5" s="2" t="s">
        <v>8</v>
      </c>
      <c r="G5" s="3" t="s">
        <v>9</v>
      </c>
      <c r="H5" s="2" t="s">
        <v>8</v>
      </c>
      <c r="I5" s="3" t="s">
        <v>9</v>
      </c>
      <c r="J5" s="2" t="s">
        <v>8</v>
      </c>
      <c r="K5" s="3" t="s">
        <v>9</v>
      </c>
      <c r="L5" s="2" t="s">
        <v>8</v>
      </c>
      <c r="M5" s="3" t="s">
        <v>9</v>
      </c>
      <c r="N5" s="2" t="s">
        <v>8</v>
      </c>
      <c r="O5" s="3" t="s">
        <v>9</v>
      </c>
      <c r="P5" s="2" t="s">
        <v>8</v>
      </c>
      <c r="Q5" s="3" t="s">
        <v>9</v>
      </c>
      <c r="R5" s="2" t="s">
        <v>8</v>
      </c>
      <c r="S5" s="3" t="s">
        <v>9</v>
      </c>
      <c r="T5" s="2" t="s">
        <v>8</v>
      </c>
      <c r="U5" s="3" t="s">
        <v>9</v>
      </c>
      <c r="V5" s="2" t="s">
        <v>8</v>
      </c>
      <c r="W5" s="3" t="s">
        <v>9</v>
      </c>
      <c r="X5" s="2" t="s">
        <v>8</v>
      </c>
      <c r="Y5" s="3" t="s">
        <v>9</v>
      </c>
      <c r="Z5" s="2" t="s">
        <v>8</v>
      </c>
      <c r="AA5" s="3" t="s">
        <v>9</v>
      </c>
      <c r="AB5" s="2" t="s">
        <v>8</v>
      </c>
      <c r="AC5" s="3" t="s">
        <v>9</v>
      </c>
      <c r="AD5" s="2"/>
      <c r="AE5" s="3"/>
    </row>
    <row r="6" spans="1:31" ht="15" thickBot="1" x14ac:dyDescent="0.35"/>
    <row r="7" spans="1:31" s="4" customFormat="1" ht="15" thickBot="1" x14ac:dyDescent="0.35">
      <c r="A7" s="7" t="s">
        <v>23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>
        <v>3200</v>
      </c>
      <c r="M7" s="34">
        <v>2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9">
        <f>SUM(Z7,X7,V7,T7,R7,P7,N7,L7,J7,H7,F7,D7,B7)</f>
        <v>3200</v>
      </c>
      <c r="AC7" s="9">
        <f>SUM(AA7,Y7,W7,U7,S7,Q7,O7,M7,K7,I7,G7,E7,C7)</f>
        <v>2</v>
      </c>
      <c r="AD7" s="14"/>
      <c r="AE7" s="15">
        <f>SUM(AC7-AD7)</f>
        <v>2</v>
      </c>
    </row>
    <row r="8" spans="1:31" ht="15" thickBot="1" x14ac:dyDescent="0.35">
      <c r="A8" s="1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9">
        <f>SUM(Z8,X8,V8,T8,R8,P8,N8,L8,J8,H8,F8,D8,B8)</f>
        <v>0</v>
      </c>
      <c r="AC8" s="9">
        <f>SUM(AA8,Y8,W8,U8,S8,Q8,O8,M8,K8,I8,G8,E8,C8)</f>
        <v>0</v>
      </c>
      <c r="AD8" s="14"/>
      <c r="AE8" s="15">
        <f>SUM(AC8-AD8)</f>
        <v>0</v>
      </c>
    </row>
    <row r="9" spans="1:31" ht="15" thickBot="1" x14ac:dyDescent="0.35">
      <c r="A9" s="1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9">
        <f>SUM(Z9,X9,V9,T9,R9,P9,N9,L9,J9,H9,F9,D9,B9)</f>
        <v>0</v>
      </c>
      <c r="AC9" s="9">
        <f>SUM(AA9,Y9,W9,U9,S9,Q9,O9,M9,K9,I9,G9,E9,C9)</f>
        <v>0</v>
      </c>
      <c r="AD9" s="14"/>
      <c r="AE9" s="15">
        <f>SUM(AC9-AD9)</f>
        <v>0</v>
      </c>
    </row>
    <row r="10" spans="1:31" ht="15" thickBot="1" x14ac:dyDescent="0.35">
      <c r="A10" s="1" t="s">
        <v>33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9">
        <f>SUM(Z10,X10,V10,T10,R10,P10,N10,L10,J10,H10,F10,D10,B10)</f>
        <v>0</v>
      </c>
      <c r="AC10" s="9">
        <f>SUM(AA10,Y10,W10,U10,S10,Q10,O10,M10,K10,I10,G10,E10,C10)</f>
        <v>0</v>
      </c>
      <c r="AD10" s="14"/>
      <c r="AE10" s="15">
        <f>SUM(AC10-AD10)</f>
        <v>0</v>
      </c>
    </row>
    <row r="11" spans="1:31" ht="15" thickBot="1" x14ac:dyDescent="0.35">
      <c r="A11" s="1" t="s">
        <v>24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9">
        <f t="shared" ref="AB11:AC13" si="0">SUM(Z11,X11,V11,T11,R11,P11,N11,L11,J11,H11,F11,D11,B11)</f>
        <v>0</v>
      </c>
      <c r="AC11" s="9">
        <f t="shared" si="0"/>
        <v>0</v>
      </c>
      <c r="AD11" s="14"/>
      <c r="AE11" s="15">
        <f>SUM(AC11-AD11)</f>
        <v>0</v>
      </c>
    </row>
    <row r="12" spans="1:31" ht="15" thickBot="1" x14ac:dyDescent="0.35">
      <c r="A12" s="1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9">
        <f t="shared" si="0"/>
        <v>0</v>
      </c>
      <c r="AC12" s="9">
        <f t="shared" si="0"/>
        <v>0</v>
      </c>
      <c r="AD12" s="14"/>
      <c r="AE12" s="15">
        <f>SUM(AC12-AD12)</f>
        <v>0</v>
      </c>
    </row>
    <row r="13" spans="1:31" s="4" customFormat="1" ht="15" thickBot="1" x14ac:dyDescent="0.35">
      <c r="A13" s="1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9">
        <f t="shared" si="0"/>
        <v>0</v>
      </c>
      <c r="AC13" s="9">
        <f t="shared" si="0"/>
        <v>0</v>
      </c>
      <c r="AD13" s="14"/>
      <c r="AE13" s="15">
        <f>SUM(AC13-AD13)</f>
        <v>0</v>
      </c>
    </row>
    <row r="14" spans="1:31" s="4" customFormat="1" ht="15" thickBot="1" x14ac:dyDescent="0.35">
      <c r="A14" s="1" t="s">
        <v>34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9">
        <f>SUM(Z14,X14,V14,T14,R14,P14,N14,L14,J14,H14,F14,D14,B14)</f>
        <v>0</v>
      </c>
      <c r="AC14" s="9">
        <f>SUM(AA14,Y14,W14,U14,S14,Q14,O14,M14,K14,I14,G14,E14,C14)</f>
        <v>0</v>
      </c>
      <c r="AD14" s="14"/>
      <c r="AE14" s="15">
        <f>SUM(AC14-AD14)</f>
        <v>0</v>
      </c>
    </row>
    <row r="15" spans="1:31" ht="15" thickBot="1" x14ac:dyDescent="0.35">
      <c r="A15" s="1" t="s">
        <v>38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100</v>
      </c>
      <c r="M15" s="16">
        <v>3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9">
        <f>SUM(Z15,X15,V15,T15,R15,P15,N15,L15,J15,H15,F15,D15,B15)</f>
        <v>100</v>
      </c>
      <c r="AC15" s="9">
        <f>SUM(AA15,Y15,W15,U15,S15,Q15,O15,M15,K15,I15,G15,E15,C15)</f>
        <v>3</v>
      </c>
      <c r="AD15" s="14"/>
      <c r="AE15" s="15">
        <f>SUM(AC15-AD15)</f>
        <v>3</v>
      </c>
    </row>
    <row r="16" spans="1:31" x14ac:dyDescent="0.3">
      <c r="A16" s="1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>
        <v>5120</v>
      </c>
      <c r="M16" s="16">
        <v>1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9">
        <f>SUM(Z16,X16,V16,T16,R16,P16,N16,L16,J16,H16,F16,D16,B16)</f>
        <v>5120</v>
      </c>
      <c r="AC16" s="9">
        <f>SUM(AA16,Y16,W16,U16,S16,Q16,O16,M16,K16,I16,G16,E16,C16)</f>
        <v>1</v>
      </c>
      <c r="AD16" s="14"/>
      <c r="AE16" s="15">
        <f>SUM(AC16-AD16)</f>
        <v>1</v>
      </c>
    </row>
  </sheetData>
  <sortState xmlns:xlrd2="http://schemas.microsoft.com/office/spreadsheetml/2017/richdata2" ref="A7:AC16">
    <sortCondition ref="AC7:AC16"/>
    <sortCondition descending="1" ref="AB7:AB16"/>
  </sortState>
  <mergeCells count="16"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2019-10-26T16:03:05Z</cp:lastPrinted>
  <dcterms:created xsi:type="dcterms:W3CDTF">2014-04-16T07:16:15Z</dcterms:created>
  <dcterms:modified xsi:type="dcterms:W3CDTF">2021-06-12T16:08:20Z</dcterms:modified>
</cp:coreProperties>
</file>